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95" windowHeight="7545" activeTab="0"/>
  </bookViews>
  <sheets>
    <sheet name="rok 2018" sheetId="1" r:id="rId1"/>
  </sheets>
  <definedNames/>
  <calcPr fullCalcOnLoad="1"/>
</workbook>
</file>

<file path=xl/sharedStrings.xml><?xml version="1.0" encoding="utf-8"?>
<sst xmlns="http://schemas.openxmlformats.org/spreadsheetml/2006/main" count="68" uniqueCount="63">
  <si>
    <t>Daň z příjmů fyzických osob ze závislé činnosti</t>
  </si>
  <si>
    <t>Poplatek ze psů</t>
  </si>
  <si>
    <t>Daň z nemovitostí</t>
  </si>
  <si>
    <t>Daň z příjmů právnických osob</t>
  </si>
  <si>
    <t>Daň z přidané hodnoty</t>
  </si>
  <si>
    <t>Poplatek za likvidaci komunálního odpadu</t>
  </si>
  <si>
    <t>Sběr a odvoz komunálních odpadů</t>
  </si>
  <si>
    <t>Daň z příjmů fyzických osob ze SVČ</t>
  </si>
  <si>
    <t xml:space="preserve">Správní poplatky </t>
  </si>
  <si>
    <t>Činnosti knihovnické</t>
  </si>
  <si>
    <t>Výdaje v tis. Kč</t>
  </si>
  <si>
    <t>Příjmy v tis. Kč</t>
  </si>
  <si>
    <t>Ostatní  zájmová činnost</t>
  </si>
  <si>
    <t>druh výdaje</t>
  </si>
  <si>
    <t>Zastupitelstvo obce</t>
  </si>
  <si>
    <t>Vyvěšeno dne:</t>
  </si>
  <si>
    <t>Sejmuto dne:</t>
  </si>
  <si>
    <t xml:space="preserve">Celkové výdaje </t>
  </si>
  <si>
    <t>Třída 1 - Daňové příjmy</t>
  </si>
  <si>
    <t>Druh příjmu</t>
  </si>
  <si>
    <t>Položka</t>
  </si>
  <si>
    <t>Paragraf</t>
  </si>
  <si>
    <t>Třída 4 - Přijaté dotace</t>
  </si>
  <si>
    <t>Třída 3 - Kapitálové příjmy</t>
  </si>
  <si>
    <t>Třída 2 - Nedaňové příjmy</t>
  </si>
  <si>
    <t xml:space="preserve">Příjmy celkem - výdaje celkem </t>
  </si>
  <si>
    <t>Sběr a svoz nebezpečných odpadů</t>
  </si>
  <si>
    <t>Neinvestiční transfery spolkům</t>
  </si>
  <si>
    <t>Využívání a zneškodňování  ostat. odpadů</t>
  </si>
  <si>
    <t>Daň z hazardních her</t>
  </si>
  <si>
    <t>Stočné</t>
  </si>
  <si>
    <t>Rozpočet v tis. Kč</t>
  </si>
  <si>
    <t>Daň z příjmů fyzických osob vybíraná srážkou</t>
  </si>
  <si>
    <t>příjmy z  poskytování služeb a výrobků  - hasiči - dobrovolná část</t>
  </si>
  <si>
    <t>příjmy z pronájmu - nebytové prostory - MŠ</t>
  </si>
  <si>
    <t>Neinvestiční přijaté transfery ze státního rozpočtu - na státní správu</t>
  </si>
  <si>
    <t>Příjmy celkem za rok 2019</t>
  </si>
  <si>
    <t>mezinárod.spolupráce v kultuře (kostel)</t>
  </si>
  <si>
    <t>sanace skládky "Kubičena"</t>
  </si>
  <si>
    <t xml:space="preserve">Výdaje z finančních operací </t>
  </si>
  <si>
    <t>příjmy z pronájmu ost. nem.věcí a jejich částí  - ost.zál.kult.</t>
  </si>
  <si>
    <t>přijaté nekapitálové příspěvky a náhrady - komunální odpad - EKO KOM</t>
  </si>
  <si>
    <t>Veřejné osvětlení ( el.energie, pasport)</t>
  </si>
  <si>
    <t>činnost místní správy - náklady obecního úřadu</t>
  </si>
  <si>
    <t>Místní správa</t>
  </si>
  <si>
    <t xml:space="preserve">obecné příjmy a výdaje z finančních operací </t>
  </si>
  <si>
    <t xml:space="preserve">finanční vypořádání minulých let </t>
  </si>
  <si>
    <t>příjmy z prodeje pozemků</t>
  </si>
  <si>
    <t>provoz veřejné silniční dopravy</t>
  </si>
  <si>
    <t xml:space="preserve">Odvádění a čištění odpadních vod </t>
  </si>
  <si>
    <t>Úpravy drobných vodních toků</t>
  </si>
  <si>
    <t>požární ochrana</t>
  </si>
  <si>
    <t>přebytek hospodaření fin. prostředků z roku 2018</t>
  </si>
  <si>
    <t xml:space="preserve">pojištění </t>
  </si>
  <si>
    <t>ostatní záležitosti pozemk.komunikací</t>
  </si>
  <si>
    <t xml:space="preserve">Ostatní záležitosti kultury-KD </t>
  </si>
  <si>
    <t>Sportovní zařízení v majetku obce</t>
  </si>
  <si>
    <t>Komunální služby, územní rozvoj</t>
  </si>
  <si>
    <t>Veřejná zeleň</t>
  </si>
  <si>
    <t xml:space="preserve">Nebytové hospodářství                                   </t>
  </si>
  <si>
    <t xml:space="preserve">Sběr a svoz ostat. odpadů </t>
  </si>
  <si>
    <t xml:space="preserve">Rozpočet obce Lipová na  rok  2019  </t>
  </si>
  <si>
    <t xml:space="preserve">Rozpočet  obce Lipová na  rok  2019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</si>
</sst>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4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14"/>
      <name val="Arial CE"/>
      <family val="0"/>
    </font>
    <font>
      <b/>
      <sz val="12"/>
      <name val="Times New Roman"/>
      <family val="1"/>
    </font>
    <font>
      <b/>
      <sz val="9"/>
      <name val="Arial CE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u val="single"/>
      <sz val="10"/>
      <color indexed="61"/>
      <name val="Arial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1" fillId="0" borderId="0" xfId="47" applyFont="1" applyFill="1" applyBorder="1">
      <alignment/>
      <protection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44" fontId="1" fillId="0" borderId="0" xfId="39" applyFont="1" applyFill="1" applyBorder="1" applyAlignment="1">
      <alignment/>
    </xf>
    <xf numFmtId="0" fontId="4" fillId="0" borderId="0" xfId="47" applyFont="1" applyFill="1" applyBorder="1">
      <alignment/>
      <protection/>
    </xf>
    <xf numFmtId="0" fontId="1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4" fontId="0" fillId="0" borderId="0" xfId="47" applyNumberFormat="1" applyFont="1" applyFill="1" applyBorder="1" applyAlignment="1">
      <alignment horizontal="left"/>
      <protection/>
    </xf>
    <xf numFmtId="0" fontId="6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4" xfId="47" applyFont="1" applyBorder="1">
      <alignment/>
      <protection/>
    </xf>
    <xf numFmtId="0" fontId="0" fillId="0" borderId="15" xfId="47" applyFont="1" applyBorder="1">
      <alignment/>
      <protection/>
    </xf>
    <xf numFmtId="0" fontId="0" fillId="0" borderId="16" xfId="47" applyFont="1" applyBorder="1">
      <alignment/>
      <protection/>
    </xf>
    <xf numFmtId="0" fontId="1" fillId="0" borderId="16" xfId="47" applyFont="1" applyBorder="1">
      <alignment/>
      <protection/>
    </xf>
    <xf numFmtId="0" fontId="0" fillId="0" borderId="14" xfId="47" applyFont="1" applyBorder="1" applyAlignment="1">
      <alignment horizontal="right"/>
      <protection/>
    </xf>
    <xf numFmtId="0" fontId="0" fillId="0" borderId="15" xfId="47" applyFont="1" applyBorder="1" applyAlignment="1">
      <alignment horizontal="right"/>
      <protection/>
    </xf>
    <xf numFmtId="0" fontId="0" fillId="0" borderId="16" xfId="47" applyFont="1" applyBorder="1" applyAlignment="1">
      <alignment horizontal="left" wrapText="1"/>
      <protection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47" applyFont="1" applyFill="1" applyBorder="1">
      <alignment/>
      <protection/>
    </xf>
    <xf numFmtId="0" fontId="0" fillId="0" borderId="14" xfId="48" applyFont="1" applyBorder="1" applyAlignment="1">
      <alignment horizontal="right"/>
      <protection/>
    </xf>
    <xf numFmtId="0" fontId="0" fillId="0" borderId="15" xfId="48" applyFont="1" applyBorder="1" applyAlignment="1">
      <alignment horizontal="right"/>
      <protection/>
    </xf>
    <xf numFmtId="0" fontId="0" fillId="0" borderId="16" xfId="48" applyFont="1" applyBorder="1" applyAlignment="1">
      <alignment horizontal="left"/>
      <protection/>
    </xf>
    <xf numFmtId="0" fontId="0" fillId="0" borderId="16" xfId="48" applyFont="1" applyBorder="1">
      <alignment/>
      <protection/>
    </xf>
    <xf numFmtId="0" fontId="0" fillId="0" borderId="20" xfId="47" applyFont="1" applyBorder="1" applyAlignment="1">
      <alignment horizontal="right"/>
      <protection/>
    </xf>
    <xf numFmtId="0" fontId="0" fillId="0" borderId="21" xfId="47" applyFont="1" applyBorder="1" applyAlignment="1">
      <alignment horizontal="right"/>
      <protection/>
    </xf>
    <xf numFmtId="0" fontId="0" fillId="0" borderId="22" xfId="47" applyFont="1" applyBorder="1">
      <alignment/>
      <protection/>
    </xf>
    <xf numFmtId="0" fontId="0" fillId="0" borderId="0" xfId="47" applyFont="1" applyBorder="1">
      <alignment/>
      <protection/>
    </xf>
    <xf numFmtId="0" fontId="0" fillId="0" borderId="0" xfId="0" applyFont="1" applyAlignment="1">
      <alignment/>
    </xf>
    <xf numFmtId="44" fontId="1" fillId="0" borderId="0" xfId="39" applyFont="1" applyFill="1" applyBorder="1" applyAlignment="1">
      <alignment/>
    </xf>
    <xf numFmtId="0" fontId="1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" fillId="0" borderId="23" xfId="0" applyFont="1" applyFill="1" applyBorder="1" applyAlignment="1">
      <alignment horizontal="center" wrapText="1"/>
    </xf>
    <xf numFmtId="0" fontId="0" fillId="0" borderId="24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0" fillId="0" borderId="24" xfId="48" applyFont="1" applyBorder="1" applyAlignment="1">
      <alignment horizontal="center"/>
      <protection/>
    </xf>
    <xf numFmtId="0" fontId="0" fillId="0" borderId="25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6" xfId="47" applyFont="1" applyFill="1" applyBorder="1">
      <alignment/>
      <protection/>
    </xf>
    <xf numFmtId="0" fontId="1" fillId="0" borderId="0" xfId="0" applyFont="1" applyBorder="1" applyAlignment="1">
      <alignment/>
    </xf>
    <xf numFmtId="0" fontId="47" fillId="0" borderId="15" xfId="47" applyFont="1" applyBorder="1">
      <alignment/>
      <protection/>
    </xf>
    <xf numFmtId="0" fontId="47" fillId="0" borderId="24" xfId="0" applyFont="1" applyFill="1" applyBorder="1" applyAlignment="1">
      <alignment horizontal="center"/>
    </xf>
    <xf numFmtId="0" fontId="1" fillId="0" borderId="16" xfId="47" applyFont="1" applyBorder="1">
      <alignment/>
      <protection/>
    </xf>
    <xf numFmtId="0" fontId="0" fillId="0" borderId="16" xfId="47" applyFont="1" applyBorder="1">
      <alignment/>
      <protection/>
    </xf>
    <xf numFmtId="0" fontId="0" fillId="0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47" applyFont="1" applyBorder="1" applyAlignment="1">
      <alignment horizontal="center"/>
      <protection/>
    </xf>
    <xf numFmtId="0" fontId="0" fillId="0" borderId="16" xfId="47" applyFont="1" applyFill="1" applyBorder="1" applyAlignment="1">
      <alignment wrapText="1" shrinkToFit="1"/>
      <protection/>
    </xf>
    <xf numFmtId="0" fontId="0" fillId="0" borderId="16" xfId="47" applyFont="1" applyFill="1" applyBorder="1" applyAlignment="1">
      <alignment wrapText="1"/>
      <protection/>
    </xf>
    <xf numFmtId="0" fontId="0" fillId="0" borderId="16" xfId="48" applyFont="1" applyBorder="1" applyAlignment="1">
      <alignment horizontal="left" wrapText="1"/>
      <protection/>
    </xf>
    <xf numFmtId="0" fontId="0" fillId="0" borderId="16" xfId="48" applyFont="1" applyBorder="1" applyAlignment="1">
      <alignment wrapText="1"/>
      <protection/>
    </xf>
    <xf numFmtId="0" fontId="0" fillId="0" borderId="16" xfId="48" applyFont="1" applyFill="1" applyBorder="1" applyAlignment="1">
      <alignment wrapText="1"/>
      <protection/>
    </xf>
    <xf numFmtId="0" fontId="5" fillId="0" borderId="0" xfId="0" applyFont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íjmy" xfId="47"/>
    <cellStyle name="normální_Výdaje 1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="115" zoomScaleNormal="115" zoomScalePageLayoutView="0" workbookViewId="0" topLeftCell="A22">
      <selection activeCell="A52" sqref="A52"/>
    </sheetView>
  </sheetViews>
  <sheetFormatPr defaultColWidth="9.00390625" defaultRowHeight="12.75"/>
  <cols>
    <col min="1" max="1" width="9.375" style="0" customWidth="1"/>
    <col min="2" max="2" width="8.75390625" style="0" customWidth="1"/>
    <col min="3" max="3" width="51.125" style="0" customWidth="1"/>
    <col min="4" max="4" width="17.375" style="4" customWidth="1"/>
    <col min="5" max="5" width="14.125" style="0" customWidth="1"/>
    <col min="9" max="9" width="14.625" style="0" customWidth="1"/>
  </cols>
  <sheetData>
    <row r="1" spans="1:4" ht="18">
      <c r="A1" s="61" t="s">
        <v>61</v>
      </c>
      <c r="B1" s="61"/>
      <c r="C1" s="61"/>
      <c r="D1" s="61"/>
    </row>
    <row r="2" spans="1:4" ht="18">
      <c r="A2" s="61" t="s">
        <v>11</v>
      </c>
      <c r="B2" s="61"/>
      <c r="C2" s="61"/>
      <c r="D2" s="61"/>
    </row>
    <row r="3" spans="1:4" ht="18.75" thickBot="1">
      <c r="A3" s="1"/>
      <c r="B3" s="1"/>
      <c r="C3" s="1"/>
      <c r="D3" s="9"/>
    </row>
    <row r="4" spans="1:4" ht="15.75">
      <c r="A4" s="10" t="s">
        <v>21</v>
      </c>
      <c r="B4" s="15" t="s">
        <v>20</v>
      </c>
      <c r="C4" s="11" t="s">
        <v>19</v>
      </c>
      <c r="D4" s="39" t="s">
        <v>31</v>
      </c>
    </row>
    <row r="5" spans="1:4" ht="12.75">
      <c r="A5" s="16"/>
      <c r="B5" s="17">
        <v>1111</v>
      </c>
      <c r="C5" s="18" t="s">
        <v>0</v>
      </c>
      <c r="D5" s="40">
        <v>880</v>
      </c>
    </row>
    <row r="6" spans="1:4" ht="12.75">
      <c r="A6" s="16"/>
      <c r="B6" s="17">
        <v>1112</v>
      </c>
      <c r="C6" s="18" t="s">
        <v>7</v>
      </c>
      <c r="D6" s="40">
        <v>20</v>
      </c>
    </row>
    <row r="7" spans="1:4" ht="12.75">
      <c r="A7" s="16"/>
      <c r="B7" s="17">
        <v>1113</v>
      </c>
      <c r="C7" s="18" t="s">
        <v>32</v>
      </c>
      <c r="D7" s="40">
        <v>90</v>
      </c>
    </row>
    <row r="8" spans="1:4" ht="12.75">
      <c r="A8" s="16"/>
      <c r="B8" s="17">
        <v>1121</v>
      </c>
      <c r="C8" s="18" t="s">
        <v>3</v>
      </c>
      <c r="D8" s="40">
        <v>750</v>
      </c>
    </row>
    <row r="9" spans="1:9" ht="12.75">
      <c r="A9" s="16"/>
      <c r="B9" s="17">
        <v>1211</v>
      </c>
      <c r="C9" s="18" t="s">
        <v>4</v>
      </c>
      <c r="D9" s="41">
        <v>1800</v>
      </c>
      <c r="E9" s="6"/>
      <c r="F9" s="45"/>
      <c r="G9" s="45"/>
      <c r="H9" s="6"/>
      <c r="I9" s="6"/>
    </row>
    <row r="10" spans="1:9" ht="12.75">
      <c r="A10" s="16"/>
      <c r="B10" s="17">
        <v>1340</v>
      </c>
      <c r="C10" s="18" t="s">
        <v>5</v>
      </c>
      <c r="D10" s="41">
        <v>100</v>
      </c>
      <c r="E10" s="45"/>
      <c r="F10" s="45"/>
      <c r="G10" s="45"/>
      <c r="H10" s="6"/>
      <c r="I10" s="6"/>
    </row>
    <row r="11" spans="1:9" ht="12.75">
      <c r="A11" s="16"/>
      <c r="B11" s="17">
        <v>1341</v>
      </c>
      <c r="C11" s="18" t="s">
        <v>1</v>
      </c>
      <c r="D11" s="41">
        <v>6</v>
      </c>
      <c r="E11" s="45"/>
      <c r="F11" s="45"/>
      <c r="G11" s="45"/>
      <c r="H11" s="6"/>
      <c r="I11" s="6"/>
    </row>
    <row r="12" spans="1:9" ht="12.75">
      <c r="A12" s="16"/>
      <c r="B12" s="17">
        <v>1361</v>
      </c>
      <c r="C12" s="18" t="s">
        <v>8</v>
      </c>
      <c r="D12" s="41">
        <v>1</v>
      </c>
      <c r="E12" s="45"/>
      <c r="F12" s="45"/>
      <c r="G12" s="45"/>
      <c r="H12" s="6"/>
      <c r="I12" s="6"/>
    </row>
    <row r="13" spans="1:9" ht="12.75">
      <c r="A13" s="16"/>
      <c r="B13" s="17">
        <v>1381</v>
      </c>
      <c r="C13" s="18" t="s">
        <v>29</v>
      </c>
      <c r="D13" s="41">
        <v>28</v>
      </c>
      <c r="E13" s="45"/>
      <c r="F13" s="45"/>
      <c r="G13" s="45"/>
      <c r="H13" s="6"/>
      <c r="I13" s="6"/>
    </row>
    <row r="14" spans="1:9" ht="12.75">
      <c r="A14" s="16"/>
      <c r="B14" s="17">
        <v>1511</v>
      </c>
      <c r="C14" s="18" t="s">
        <v>2</v>
      </c>
      <c r="D14" s="41">
        <v>500</v>
      </c>
      <c r="E14" s="45"/>
      <c r="F14" s="45"/>
      <c r="G14" s="45"/>
      <c r="H14" s="6"/>
      <c r="I14" s="6"/>
    </row>
    <row r="15" spans="1:9" ht="12.75">
      <c r="A15" s="16"/>
      <c r="B15" s="17"/>
      <c r="C15" s="18"/>
      <c r="D15" s="41"/>
      <c r="E15" s="6"/>
      <c r="F15" s="6"/>
      <c r="G15" s="47"/>
      <c r="H15" s="6"/>
      <c r="I15" s="6"/>
    </row>
    <row r="16" spans="1:9" ht="12.75">
      <c r="A16" s="16"/>
      <c r="B16" s="17"/>
      <c r="C16" s="19" t="s">
        <v>18</v>
      </c>
      <c r="D16" s="42">
        <f>SUM(D5:D14)</f>
        <v>4175</v>
      </c>
      <c r="E16" s="6"/>
      <c r="F16" s="6"/>
      <c r="G16" s="6"/>
      <c r="H16" s="6"/>
      <c r="I16" s="6"/>
    </row>
    <row r="17" spans="1:9" ht="12.75">
      <c r="A17" s="16"/>
      <c r="B17" s="17"/>
      <c r="C17" s="19"/>
      <c r="D17" s="41"/>
      <c r="E17" s="6"/>
      <c r="F17" s="6"/>
      <c r="G17" s="6"/>
      <c r="H17" s="6"/>
      <c r="I17" s="6"/>
    </row>
    <row r="18" spans="1:9" ht="12.75">
      <c r="A18" s="20">
        <v>2321</v>
      </c>
      <c r="B18" s="21"/>
      <c r="C18" s="18" t="s">
        <v>30</v>
      </c>
      <c r="D18" s="41">
        <v>25</v>
      </c>
      <c r="E18" s="6"/>
      <c r="F18" s="6"/>
      <c r="G18" s="45"/>
      <c r="H18" s="6"/>
      <c r="I18" s="6"/>
    </row>
    <row r="19" spans="1:9" ht="12.75">
      <c r="A19" s="20">
        <v>3399</v>
      </c>
      <c r="B19" s="21"/>
      <c r="C19" s="46" t="s">
        <v>40</v>
      </c>
      <c r="D19" s="41">
        <v>25</v>
      </c>
      <c r="E19" s="6"/>
      <c r="F19" s="6"/>
      <c r="G19" s="6"/>
      <c r="H19" s="6"/>
      <c r="I19" s="6"/>
    </row>
    <row r="20" spans="1:9" ht="12.75">
      <c r="A20" s="20">
        <v>3613</v>
      </c>
      <c r="B20" s="21"/>
      <c r="C20" s="46" t="s">
        <v>34</v>
      </c>
      <c r="D20" s="41">
        <v>30</v>
      </c>
      <c r="E20" s="6"/>
      <c r="F20" s="6"/>
      <c r="G20" s="6"/>
      <c r="H20" s="6"/>
      <c r="I20" s="6"/>
    </row>
    <row r="21" spans="1:9" ht="25.5">
      <c r="A21" s="20">
        <v>3725</v>
      </c>
      <c r="B21" s="21"/>
      <c r="C21" s="56" t="s">
        <v>41</v>
      </c>
      <c r="D21" s="41">
        <v>20</v>
      </c>
      <c r="E21" s="45"/>
      <c r="F21" s="45"/>
      <c r="G21" s="45"/>
      <c r="H21" s="6"/>
      <c r="I21" s="6"/>
    </row>
    <row r="22" spans="1:9" ht="25.5">
      <c r="A22" s="20">
        <v>5512</v>
      </c>
      <c r="B22" s="21"/>
      <c r="C22" s="57" t="s">
        <v>33</v>
      </c>
      <c r="D22" s="41">
        <v>1</v>
      </c>
      <c r="E22" s="45"/>
      <c r="F22" s="45"/>
      <c r="G22" s="45"/>
      <c r="H22" s="6"/>
      <c r="I22" s="6"/>
    </row>
    <row r="23" spans="1:9" ht="12.75">
      <c r="A23" s="20">
        <v>6171</v>
      </c>
      <c r="B23" s="21"/>
      <c r="C23" s="46" t="s">
        <v>44</v>
      </c>
      <c r="D23" s="41">
        <v>160</v>
      </c>
      <c r="E23" s="45"/>
      <c r="F23" s="45"/>
      <c r="G23" s="45"/>
      <c r="H23" s="6"/>
      <c r="I23" s="6"/>
    </row>
    <row r="24" spans="1:9" ht="12.75">
      <c r="A24" s="20">
        <v>6310</v>
      </c>
      <c r="B24" s="21"/>
      <c r="C24" s="18" t="s">
        <v>45</v>
      </c>
      <c r="D24" s="41">
        <v>40</v>
      </c>
      <c r="E24" s="45"/>
      <c r="F24" s="45"/>
      <c r="G24" s="45"/>
      <c r="H24" s="6"/>
      <c r="I24" s="6"/>
    </row>
    <row r="25" spans="1:9" ht="12.75">
      <c r="A25" s="20">
        <v>6402</v>
      </c>
      <c r="B25" s="21"/>
      <c r="C25" s="18" t="s">
        <v>46</v>
      </c>
      <c r="D25" s="41">
        <v>60</v>
      </c>
      <c r="E25" s="45"/>
      <c r="F25" s="45"/>
      <c r="G25" s="45"/>
      <c r="H25" s="6"/>
      <c r="I25" s="6"/>
    </row>
    <row r="26" spans="1:9" ht="12.75">
      <c r="A26" s="20"/>
      <c r="B26" s="21"/>
      <c r="C26" s="18"/>
      <c r="D26" s="41"/>
      <c r="E26" s="6"/>
      <c r="F26" s="6"/>
      <c r="G26" s="47"/>
      <c r="H26" s="6"/>
      <c r="I26" s="6"/>
    </row>
    <row r="27" spans="1:9" ht="12.75">
      <c r="A27" s="20"/>
      <c r="B27" s="21"/>
      <c r="C27" s="19" t="s">
        <v>24</v>
      </c>
      <c r="D27" s="42">
        <f>SUM(D18:D26)</f>
        <v>361</v>
      </c>
      <c r="E27" s="6"/>
      <c r="F27" s="6"/>
      <c r="G27" s="6"/>
      <c r="H27" s="6"/>
      <c r="I27" s="6"/>
    </row>
    <row r="28" spans="1:9" ht="12.75">
      <c r="A28" s="20"/>
      <c r="B28" s="21"/>
      <c r="C28" s="51"/>
      <c r="D28" s="52"/>
      <c r="E28" s="6"/>
      <c r="F28" s="6"/>
      <c r="G28" s="6"/>
      <c r="H28" s="6"/>
      <c r="I28" s="6"/>
    </row>
    <row r="29" spans="1:9" ht="12.75">
      <c r="A29" s="20">
        <v>3639</v>
      </c>
      <c r="B29" s="21"/>
      <c r="C29" s="18" t="s">
        <v>47</v>
      </c>
      <c r="D29" s="41">
        <v>300</v>
      </c>
      <c r="E29" s="6"/>
      <c r="F29" s="6"/>
      <c r="G29" s="6"/>
      <c r="H29" s="6"/>
      <c r="I29" s="6"/>
    </row>
    <row r="30" spans="1:9" ht="12.75">
      <c r="A30" s="20"/>
      <c r="B30" s="21"/>
      <c r="C30" s="18"/>
      <c r="D30" s="41"/>
      <c r="E30" s="6"/>
      <c r="F30" s="6"/>
      <c r="G30" s="6"/>
      <c r="H30" s="6"/>
      <c r="I30" s="6"/>
    </row>
    <row r="31" spans="1:9" ht="12.75">
      <c r="A31" s="20"/>
      <c r="B31" s="21"/>
      <c r="C31" s="50" t="s">
        <v>23</v>
      </c>
      <c r="D31" s="53">
        <v>300</v>
      </c>
      <c r="E31" s="6"/>
      <c r="F31" s="6"/>
      <c r="G31" s="6"/>
      <c r="H31" s="6"/>
      <c r="I31" s="6"/>
    </row>
    <row r="32" spans="1:9" ht="12.75">
      <c r="A32" s="20"/>
      <c r="B32" s="21"/>
      <c r="C32" s="50"/>
      <c r="D32" s="41"/>
      <c r="E32" s="6"/>
      <c r="F32" s="6"/>
      <c r="G32" s="6"/>
      <c r="H32" s="6"/>
      <c r="I32" s="6"/>
    </row>
    <row r="33" spans="1:9" ht="25.5">
      <c r="A33" s="20">
        <v>4112</v>
      </c>
      <c r="B33" s="21"/>
      <c r="C33" s="22" t="s">
        <v>35</v>
      </c>
      <c r="D33" s="41">
        <v>110</v>
      </c>
      <c r="E33" s="6"/>
      <c r="F33" s="6"/>
      <c r="G33" s="6"/>
      <c r="H33" s="6"/>
      <c r="I33" s="6"/>
    </row>
    <row r="34" spans="1:9" ht="12.75">
      <c r="A34" s="20"/>
      <c r="B34" s="21"/>
      <c r="C34" s="18"/>
      <c r="D34" s="41"/>
      <c r="E34" s="6"/>
      <c r="F34" s="6"/>
      <c r="G34" s="47"/>
      <c r="H34" s="6"/>
      <c r="I34" s="6"/>
    </row>
    <row r="35" spans="1:9" ht="12.75">
      <c r="A35" s="20"/>
      <c r="B35" s="21"/>
      <c r="C35" s="50" t="s">
        <v>22</v>
      </c>
      <c r="D35" s="53">
        <v>110</v>
      </c>
      <c r="E35" s="6"/>
      <c r="F35" s="6"/>
      <c r="G35" s="47"/>
      <c r="H35" s="6"/>
      <c r="I35" s="6"/>
    </row>
    <row r="36" spans="1:9" ht="12.75">
      <c r="A36" s="20"/>
      <c r="B36" s="21"/>
      <c r="C36" s="19"/>
      <c r="D36" s="42"/>
      <c r="E36" s="6"/>
      <c r="F36" s="6"/>
      <c r="G36" s="6"/>
      <c r="H36" s="6"/>
      <c r="I36" s="6"/>
    </row>
    <row r="37" spans="1:9" ht="12.75">
      <c r="A37" s="20"/>
      <c r="B37" s="21"/>
      <c r="C37" s="19" t="s">
        <v>36</v>
      </c>
      <c r="D37" s="42">
        <f>D16+D27+D31+D35</f>
        <v>4946</v>
      </c>
      <c r="E37" s="6"/>
      <c r="F37" s="6"/>
      <c r="G37" s="6"/>
      <c r="H37" s="6"/>
      <c r="I37" s="6"/>
    </row>
    <row r="38" spans="1:9" ht="12.75">
      <c r="A38" s="20"/>
      <c r="B38" s="21"/>
      <c r="C38" s="18" t="s">
        <v>25</v>
      </c>
      <c r="D38" s="42">
        <f>D37-D81</f>
        <v>0</v>
      </c>
      <c r="E38" s="6"/>
      <c r="F38" s="6"/>
      <c r="G38" s="6"/>
      <c r="H38" s="6"/>
      <c r="I38" s="6"/>
    </row>
    <row r="39" spans="1:9" ht="12.75">
      <c r="A39" s="16">
        <v>8115</v>
      </c>
      <c r="B39" s="48"/>
      <c r="C39" s="18" t="s">
        <v>52</v>
      </c>
      <c r="D39" s="41">
        <v>1200</v>
      </c>
      <c r="E39" s="6"/>
      <c r="F39" s="6"/>
      <c r="G39" s="6"/>
      <c r="H39" s="6"/>
      <c r="I39" s="6"/>
    </row>
    <row r="40" spans="1:9" ht="13.5" thickBot="1">
      <c r="A40" s="23"/>
      <c r="B40" s="24"/>
      <c r="C40" s="25"/>
      <c r="D40" s="49"/>
      <c r="E40" s="6"/>
      <c r="F40" s="6"/>
      <c r="G40" s="6"/>
      <c r="H40" s="6"/>
      <c r="I40" s="6"/>
    </row>
    <row r="41" spans="1:9" ht="12.75">
      <c r="A41" s="6"/>
      <c r="B41" s="6"/>
      <c r="C41" s="8"/>
      <c r="D41" s="14"/>
      <c r="E41" s="6"/>
      <c r="F41" s="6"/>
      <c r="G41" s="6"/>
      <c r="H41" s="6"/>
      <c r="I41" s="6"/>
    </row>
    <row r="42" spans="1:9" ht="12.75">
      <c r="A42" t="s">
        <v>15</v>
      </c>
      <c r="C42" s="12"/>
      <c r="D42" s="14"/>
      <c r="E42" s="6"/>
      <c r="F42" s="6"/>
      <c r="G42" s="6"/>
      <c r="H42" s="6"/>
      <c r="I42" s="6"/>
    </row>
    <row r="43" spans="3:9" ht="12.75">
      <c r="C43" s="2"/>
      <c r="D43" s="14"/>
      <c r="E43" s="6"/>
      <c r="F43" s="6"/>
      <c r="G43" s="6"/>
      <c r="H43" s="6"/>
      <c r="I43" s="6"/>
    </row>
    <row r="44" spans="1:9" ht="12.75">
      <c r="A44" t="s">
        <v>16</v>
      </c>
      <c r="C44" s="2"/>
      <c r="D44" s="14"/>
      <c r="E44" s="6"/>
      <c r="F44" s="6"/>
      <c r="G44" s="6"/>
      <c r="H44" s="6"/>
      <c r="I44" s="6"/>
    </row>
    <row r="45" spans="3:9" ht="12.75">
      <c r="C45" s="2"/>
      <c r="D45" s="14"/>
      <c r="E45" s="6"/>
      <c r="F45" s="6"/>
      <c r="G45" s="6"/>
      <c r="H45" s="6"/>
      <c r="I45" s="6"/>
    </row>
    <row r="46" spans="3:9" ht="12.75">
      <c r="C46" s="2"/>
      <c r="D46" s="14"/>
      <c r="E46" s="6"/>
      <c r="F46" s="6"/>
      <c r="G46" s="6"/>
      <c r="H46" s="6"/>
      <c r="I46" s="6"/>
    </row>
    <row r="47" spans="3:9" ht="12.75">
      <c r="C47" s="2"/>
      <c r="D47" s="14"/>
      <c r="E47" s="6"/>
      <c r="F47" s="6"/>
      <c r="G47" s="6"/>
      <c r="H47" s="6"/>
      <c r="I47" s="6"/>
    </row>
    <row r="48" spans="3:9" ht="12.75">
      <c r="C48" s="2"/>
      <c r="D48" s="14"/>
      <c r="E48" s="6"/>
      <c r="F48" s="6"/>
      <c r="G48" s="6"/>
      <c r="H48" s="6"/>
      <c r="I48" s="6"/>
    </row>
    <row r="49" spans="3:9" ht="12.75">
      <c r="C49" s="2"/>
      <c r="D49" s="14"/>
      <c r="E49" s="6"/>
      <c r="F49" s="6"/>
      <c r="G49" s="6"/>
      <c r="H49" s="6"/>
      <c r="I49" s="6"/>
    </row>
    <row r="50" spans="3:9" ht="12.75">
      <c r="C50" s="2"/>
      <c r="D50" s="14"/>
      <c r="E50" s="6"/>
      <c r="F50" s="6"/>
      <c r="G50" s="6"/>
      <c r="H50" s="6"/>
      <c r="I50" s="6"/>
    </row>
    <row r="51" spans="3:9" ht="12.75">
      <c r="C51" s="2"/>
      <c r="D51" s="14"/>
      <c r="E51" s="6"/>
      <c r="F51" s="6"/>
      <c r="G51" s="6"/>
      <c r="H51" s="6"/>
      <c r="I51" s="6"/>
    </row>
    <row r="52" spans="1:4" ht="18">
      <c r="A52" s="54" t="s">
        <v>62</v>
      </c>
      <c r="B52" s="54"/>
      <c r="C52" s="54"/>
      <c r="D52" s="14"/>
    </row>
    <row r="53" spans="1:4" ht="18">
      <c r="A53" s="54" t="s">
        <v>10</v>
      </c>
      <c r="B53" s="54"/>
      <c r="C53" s="54"/>
      <c r="D53" s="1"/>
    </row>
    <row r="54" spans="1:4" ht="18.75" thickBot="1">
      <c r="A54" s="1"/>
      <c r="B54" s="1"/>
      <c r="C54" s="1"/>
      <c r="D54" s="1"/>
    </row>
    <row r="55" spans="1:4" ht="15.75">
      <c r="A55" s="37" t="s">
        <v>21</v>
      </c>
      <c r="B55" s="38" t="s">
        <v>20</v>
      </c>
      <c r="C55" s="13" t="s">
        <v>13</v>
      </c>
      <c r="D55" s="5" t="s">
        <v>31</v>
      </c>
    </row>
    <row r="56" spans="1:4" ht="25.5" customHeight="1">
      <c r="A56" s="26">
        <v>2219</v>
      </c>
      <c r="B56" s="27"/>
      <c r="C56" s="58" t="s">
        <v>54</v>
      </c>
      <c r="D56" s="40">
        <v>160</v>
      </c>
    </row>
    <row r="57" spans="1:9" ht="12.75">
      <c r="A57" s="26">
        <v>2221</v>
      </c>
      <c r="B57" s="27"/>
      <c r="C57" s="29" t="s">
        <v>48</v>
      </c>
      <c r="D57" s="40">
        <v>70</v>
      </c>
      <c r="E57" s="3"/>
      <c r="G57" s="3"/>
      <c r="I57" s="3"/>
    </row>
    <row r="58" spans="1:9" ht="18" customHeight="1">
      <c r="A58" s="26">
        <v>2321</v>
      </c>
      <c r="B58" s="27"/>
      <c r="C58" s="59" t="s">
        <v>49</v>
      </c>
      <c r="D58" s="43">
        <v>10</v>
      </c>
      <c r="E58" s="3"/>
      <c r="G58" s="3"/>
      <c r="I58" s="3"/>
    </row>
    <row r="59" spans="1:4" ht="12.75">
      <c r="A59" s="26">
        <v>2333</v>
      </c>
      <c r="B59" s="27"/>
      <c r="C59" s="29" t="s">
        <v>50</v>
      </c>
      <c r="D59" s="40">
        <v>20</v>
      </c>
    </row>
    <row r="60" spans="1:4" ht="12.75">
      <c r="A60" s="26">
        <v>3314</v>
      </c>
      <c r="B60" s="27"/>
      <c r="C60" s="29" t="s">
        <v>9</v>
      </c>
      <c r="D60" s="40">
        <v>5</v>
      </c>
    </row>
    <row r="61" spans="1:4" ht="12.75">
      <c r="A61" s="26">
        <v>3391</v>
      </c>
      <c r="B61" s="27"/>
      <c r="C61" s="29" t="s">
        <v>37</v>
      </c>
      <c r="D61" s="40">
        <v>10</v>
      </c>
    </row>
    <row r="62" spans="1:4" ht="12.75">
      <c r="A62" s="26">
        <v>3399</v>
      </c>
      <c r="B62" s="27"/>
      <c r="C62" s="28" t="s">
        <v>55</v>
      </c>
      <c r="D62" s="40">
        <v>100</v>
      </c>
    </row>
    <row r="63" spans="1:4" ht="12.75">
      <c r="A63" s="26">
        <v>3412</v>
      </c>
      <c r="B63" s="27"/>
      <c r="C63" s="28" t="s">
        <v>56</v>
      </c>
      <c r="D63" s="40">
        <v>400</v>
      </c>
    </row>
    <row r="64" spans="1:4" ht="12.75">
      <c r="A64" s="26">
        <v>3429</v>
      </c>
      <c r="B64" s="27"/>
      <c r="C64" s="28" t="s">
        <v>12</v>
      </c>
      <c r="D64" s="40">
        <v>10</v>
      </c>
    </row>
    <row r="65" spans="1:4" ht="12.75">
      <c r="A65" s="26">
        <v>3613</v>
      </c>
      <c r="B65" s="27"/>
      <c r="C65" s="29" t="s">
        <v>59</v>
      </c>
      <c r="D65" s="40">
        <v>403</v>
      </c>
    </row>
    <row r="66" spans="1:4" ht="12.75">
      <c r="A66" s="26">
        <v>3631</v>
      </c>
      <c r="B66" s="27"/>
      <c r="C66" s="28" t="s">
        <v>42</v>
      </c>
      <c r="D66" s="40">
        <v>50</v>
      </c>
    </row>
    <row r="67" spans="1:4" ht="12.75">
      <c r="A67" s="26">
        <v>3639</v>
      </c>
      <c r="B67" s="27"/>
      <c r="C67" s="60" t="s">
        <v>57</v>
      </c>
      <c r="D67" s="40">
        <v>300</v>
      </c>
    </row>
    <row r="68" spans="1:4" ht="12.75">
      <c r="A68" s="26">
        <v>3721</v>
      </c>
      <c r="B68" s="27"/>
      <c r="C68" s="29" t="s">
        <v>26</v>
      </c>
      <c r="D68" s="40">
        <v>25</v>
      </c>
    </row>
    <row r="69" spans="1:4" ht="12.75">
      <c r="A69" s="26">
        <v>3722</v>
      </c>
      <c r="B69" s="27"/>
      <c r="C69" s="29" t="s">
        <v>6</v>
      </c>
      <c r="D69" s="40">
        <v>95</v>
      </c>
    </row>
    <row r="70" spans="1:4" ht="12.75">
      <c r="A70" s="26">
        <v>3723</v>
      </c>
      <c r="B70" s="27"/>
      <c r="C70" s="29" t="s">
        <v>60</v>
      </c>
      <c r="D70" s="40">
        <v>55</v>
      </c>
    </row>
    <row r="71" spans="1:4" ht="12.75">
      <c r="A71" s="26">
        <v>3726</v>
      </c>
      <c r="B71" s="27"/>
      <c r="C71" s="29" t="s">
        <v>28</v>
      </c>
      <c r="D71" s="40">
        <v>10</v>
      </c>
    </row>
    <row r="72" spans="1:4" ht="12.75">
      <c r="A72" s="26">
        <v>3743</v>
      </c>
      <c r="B72" s="27"/>
      <c r="C72" s="29" t="s">
        <v>38</v>
      </c>
      <c r="D72" s="40">
        <v>165</v>
      </c>
    </row>
    <row r="73" spans="1:4" ht="12.75">
      <c r="A73" s="26">
        <v>3745</v>
      </c>
      <c r="B73" s="27"/>
      <c r="C73" s="59" t="s">
        <v>58</v>
      </c>
      <c r="D73" s="40">
        <v>1125</v>
      </c>
    </row>
    <row r="74" spans="1:4" ht="12.75">
      <c r="A74" s="26">
        <v>5512</v>
      </c>
      <c r="B74" s="27"/>
      <c r="C74" s="29" t="s">
        <v>51</v>
      </c>
      <c r="D74" s="40">
        <v>50</v>
      </c>
    </row>
    <row r="75" spans="1:4" ht="12.75">
      <c r="A75" s="26">
        <v>6112</v>
      </c>
      <c r="B75" s="27"/>
      <c r="C75" s="29" t="s">
        <v>14</v>
      </c>
      <c r="D75" s="40">
        <v>600</v>
      </c>
    </row>
    <row r="76" spans="1:4" ht="12.75">
      <c r="A76" s="26">
        <v>6171</v>
      </c>
      <c r="B76" s="27"/>
      <c r="C76" s="29" t="s">
        <v>43</v>
      </c>
      <c r="D76" s="40">
        <v>1256</v>
      </c>
    </row>
    <row r="77" spans="1:4" ht="12.75">
      <c r="A77" s="26">
        <v>6310</v>
      </c>
      <c r="B77" s="27"/>
      <c r="C77" s="29" t="s">
        <v>39</v>
      </c>
      <c r="D77" s="40">
        <v>10</v>
      </c>
    </row>
    <row r="78" spans="1:4" ht="12.75">
      <c r="A78" s="20">
        <v>6320</v>
      </c>
      <c r="B78" s="21"/>
      <c r="C78" s="18" t="s">
        <v>53</v>
      </c>
      <c r="D78" s="40">
        <v>12</v>
      </c>
    </row>
    <row r="79" spans="1:4" ht="12.75">
      <c r="A79" s="30">
        <v>6409</v>
      </c>
      <c r="B79" s="31"/>
      <c r="C79" s="32" t="s">
        <v>27</v>
      </c>
      <c r="D79" s="40">
        <v>5</v>
      </c>
    </row>
    <row r="80" spans="1:4" ht="13.5" thickBot="1">
      <c r="A80" s="33"/>
      <c r="B80" s="33"/>
      <c r="C80" s="33"/>
      <c r="D80" s="44"/>
    </row>
    <row r="81" spans="1:4" ht="12.75">
      <c r="A81" s="34"/>
      <c r="B81" s="34"/>
      <c r="C81" s="35" t="s">
        <v>17</v>
      </c>
      <c r="D81" s="55">
        <f>D56+D57+D58+D59+D60+D61+D62+D63+D64+D65+D66+D67+D68+D69+D70+D71+D72+D73+D74+D75+D76+D77+D78+D79</f>
        <v>4946</v>
      </c>
    </row>
    <row r="82" spans="3:4" ht="12.75">
      <c r="C82" s="7"/>
      <c r="D82" s="36"/>
    </row>
    <row r="83" spans="3:4" ht="12.75">
      <c r="C83" s="7"/>
      <c r="D83" s="3"/>
    </row>
    <row r="84" spans="1:4" ht="12.75">
      <c r="A84" t="s">
        <v>15</v>
      </c>
      <c r="C84" s="12"/>
      <c r="D84" s="3"/>
    </row>
    <row r="85" spans="3:4" ht="12.75">
      <c r="C85" s="2"/>
      <c r="D85"/>
    </row>
    <row r="86" spans="1:4" ht="12.75">
      <c r="A86" t="s">
        <v>16</v>
      </c>
      <c r="C86" s="2"/>
      <c r="D86"/>
    </row>
    <row r="87" ht="12.75">
      <c r="D87"/>
    </row>
  </sheetData>
  <sheetProtection/>
  <mergeCells count="2">
    <mergeCell ref="A1:D1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2018-11-30T11:34:30Z</cp:lastPrinted>
  <dcterms:created xsi:type="dcterms:W3CDTF">2000-02-18T09:01:08Z</dcterms:created>
  <dcterms:modified xsi:type="dcterms:W3CDTF">2018-12-17T19:25:25Z</dcterms:modified>
  <cp:category/>
  <cp:version/>
  <cp:contentType/>
  <cp:contentStatus/>
</cp:coreProperties>
</file>